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1\1 квартал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1" l="1"/>
  <c r="B62" i="1"/>
  <c r="B55" i="1"/>
  <c r="B48" i="1"/>
  <c r="B26" i="1"/>
</calcChain>
</file>

<file path=xl/sharedStrings.xml><?xml version="1.0" encoding="utf-8"?>
<sst xmlns="http://schemas.openxmlformats.org/spreadsheetml/2006/main" count="76" uniqueCount="67">
  <si>
    <t>Всего</t>
  </si>
  <si>
    <t>Хозяйственные расходы:</t>
  </si>
  <si>
    <t>Канцтовары:</t>
  </si>
  <si>
    <t>Электротовары:</t>
  </si>
  <si>
    <t xml:space="preserve">     Ремонт мебели:</t>
  </si>
  <si>
    <t>итого:</t>
  </si>
  <si>
    <t>Услуги:</t>
  </si>
  <si>
    <t>итого</t>
  </si>
  <si>
    <t>Тетрадь 96л.</t>
  </si>
  <si>
    <t>Ограничит.для пласт.окон 6шт.</t>
  </si>
  <si>
    <t>Фланец крепл.ножа</t>
  </si>
  <si>
    <t>Заказное письмо+марки</t>
  </si>
  <si>
    <t>Коробка распред. 2шт</t>
  </si>
  <si>
    <t>Прожектор 2шт</t>
  </si>
  <si>
    <t>Подставка для стол.приборов</t>
  </si>
  <si>
    <t>Таз 2шт</t>
  </si>
  <si>
    <t>Трос газовый</t>
  </si>
  <si>
    <t>Диск пильный</t>
  </si>
  <si>
    <t>Ушки замочные</t>
  </si>
  <si>
    <t>Уголок</t>
  </si>
  <si>
    <t>Бензин 15л</t>
  </si>
  <si>
    <t>Замок врезной</t>
  </si>
  <si>
    <t>Коврик придверный</t>
  </si>
  <si>
    <t>Ледянки дет.- 2шт, лопатки дет. - 4шт.</t>
  </si>
  <si>
    <t>Освежит.воздуха 4шт</t>
  </si>
  <si>
    <t>Половник-соусник 2шт</t>
  </si>
  <si>
    <t>Песко-соляная смесь 2м</t>
  </si>
  <si>
    <t>Пули "Квинтор" 2уп</t>
  </si>
  <si>
    <t>Чайник алюмин.</t>
  </si>
  <si>
    <t>Шайба, зажим алюмин., трос в пвх</t>
  </si>
  <si>
    <t>Флэш-карта</t>
  </si>
  <si>
    <t>Лампа люмин. 25шт</t>
  </si>
  <si>
    <t>Лампа энергосбер.</t>
  </si>
  <si>
    <t>Оплата телефона</t>
  </si>
  <si>
    <t>Клей плиточный</t>
  </si>
  <si>
    <t>Ледокол</t>
  </si>
  <si>
    <t>Мешки для мусора 160л 4уп</t>
  </si>
  <si>
    <t>Саморезы 200шт</t>
  </si>
  <si>
    <t>Книга учета</t>
  </si>
  <si>
    <t>Соль повар.пищ. 3кг</t>
  </si>
  <si>
    <t>ООО ЧОП "Купол" за январь-февраль-март</t>
  </si>
  <si>
    <t>Тарелка мелкая 58шт</t>
  </si>
  <si>
    <t>Щетка половая пластм.3 шт.+черенок для щетки 3шт.</t>
  </si>
  <si>
    <t>ИНФОРМАЦИЯ</t>
  </si>
  <si>
    <t>о расходовании средств благотворительного фонда</t>
  </si>
  <si>
    <t>за 1 квартал 2021 г. ( январь-февраль-март)</t>
  </si>
  <si>
    <t>поступило</t>
  </si>
  <si>
    <r>
      <t>357 743,17+</t>
    </r>
    <r>
      <rPr>
        <sz val="10"/>
        <color rgb="FF000000"/>
        <rFont val="Times New Roman"/>
        <family val="1"/>
        <charset val="204"/>
      </rPr>
      <t>129 825,00(остаток в банке с 31.12.19г)=</t>
    </r>
    <r>
      <rPr>
        <b/>
        <sz val="10"/>
        <color rgb="FF000000"/>
        <rFont val="Times New Roman"/>
        <family val="1"/>
        <charset val="204"/>
      </rPr>
      <t>487 568,17</t>
    </r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</si>
  <si>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</si>
  <si>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r>
      <t>350 000,00</t>
    </r>
    <r>
      <rPr>
        <sz val="10"/>
        <color rgb="FF000000"/>
        <rFont val="Times New Roman"/>
        <family val="1"/>
        <charset val="204"/>
      </rPr>
      <t>+31 299,23(остаток подотчетных средств)=</t>
    </r>
    <r>
      <rPr>
        <b/>
        <sz val="10"/>
        <color rgb="FF000000"/>
        <rFont val="Times New Roman"/>
        <family val="1"/>
        <charset val="204"/>
      </rPr>
      <t>381 299,23</t>
    </r>
  </si>
  <si>
    <t>комиссия банка</t>
  </si>
  <si>
    <t>33 400,00</t>
  </si>
  <si>
    <t>израсходовали</t>
  </si>
  <si>
    <t>377 031,00</t>
  </si>
  <si>
    <t>остаток на счете в банке</t>
  </si>
  <si>
    <t>104 168,17</t>
  </si>
  <si>
    <t>остаток под отчетом</t>
  </si>
  <si>
    <t>4 268,23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</si>
  <si>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01.01.20 г. по 31.12.20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</si>
  <si>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01.01.21 г. по 31.03.21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</si>
  <si>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ИТОГО: 89429.04</t>
  </si>
  <si>
    <t>8 800,00</t>
  </si>
  <si>
    <t>75 872,97</t>
  </si>
  <si>
    <t>89429,04</t>
  </si>
  <si>
    <t>14 839,19</t>
  </si>
  <si>
    <r>
      <t>100 000,00</t>
    </r>
    <r>
      <rPr>
        <sz val="10"/>
        <color rgb="FF000000"/>
        <rFont val="Times New Roman"/>
        <family val="1"/>
        <charset val="204"/>
      </rPr>
      <t>+4 268,23(остаток подотчетных средств)=104 268,23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</si>
  <si>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>80 504,80+</t>
    </r>
    <r>
      <rPr>
        <sz val="10"/>
        <color rgb="FF000000"/>
        <rFont val="Times New Roman"/>
        <family val="1"/>
        <charset val="204"/>
      </rPr>
      <t>104 168,17(остаток в банке с 31.12.20г)=184 672,97</t>
    </r>
    <r>
      <rPr>
        <b/>
        <sz val="10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</si>
</sst>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abSelected="1" zoomScale="118" zoomScaleNormal="118" workbookViewId="0">
      <selection activeCell="E23" sqref="E23"/>
    </sheetView>
  </sheetViews>
  <sheetFormatPr defaultRowHeight="15" x14ac:dyDescent="0.25"/>
  <cols>
    <col min="1" max="1" width="45" style="1" customWidth="1"/>
    <col min="2" max="2" width="53.42578125" style="1" customWidth="1"/>
    <col min="3" max="3" width="3.85546875" style="1" customWidth="1"/>
    <col min="4" max="4" width="19.28515625" style="1" customWidth="1"/>
    <col min="5" max="5" width="25.42578125" style="1" customWidth="1"/>
    <col min="6" max="16384" width="9.140625" style="1"/>
  </cols>
  <sheetData>
    <row r="1" spans="1:2" ht="12.75" customHeight="1" x14ac:dyDescent="0.25">
      <c r="A1" s="21" t="s">
        <v>43</v>
      </c>
      <c r="B1" s="21"/>
    </row>
    <row r="2" spans="1:2" ht="12.75" customHeight="1" x14ac:dyDescent="0.25">
      <c r="A2" s="21" t="s">
        <v>44</v>
      </c>
      <c r="B2" s="21"/>
    </row>
    <row r="3" spans="1:2" ht="12.75" customHeight="1" x14ac:dyDescent="0.25">
      <c r="A3" s="21" t="s">
        <v>45</v>
      </c>
      <c r="B3" s="21"/>
    </row>
    <row r="4" spans="1:2" ht="9" customHeight="1" x14ac:dyDescent="0.25"/>
    <row r="5" spans="1:2" ht="15.75" thickBot="1" x14ac:dyDescent="0.3">
      <c r="A5" s="22" t="s">
        <v>58</v>
      </c>
      <c r="B5" s="22"/>
    </row>
    <row r="6" spans="1:2" ht="7.5" customHeight="1" x14ac:dyDescent="0.25">
      <c r="A6" s="23"/>
      <c r="B6" s="23"/>
    </row>
    <row r="7" spans="1:2" x14ac:dyDescent="0.25">
      <c r="A7" s="24" t="s">
        <v>46</v>
      </c>
      <c r="B7" s="25" t="s">
        <v>47</v>
      </c>
    </row>
    <row r="8" spans="1:2" x14ac:dyDescent="0.25">
      <c r="A8" s="26" t="s">
        <v>48</v>
      </c>
      <c r="B8" s="27" t="s">
        <v>49</v>
      </c>
    </row>
    <row r="9" spans="1:2" x14ac:dyDescent="0.25">
      <c r="A9" s="26" t="s">
        <v>50</v>
      </c>
      <c r="B9" s="28" t="s">
        <v>51</v>
      </c>
    </row>
    <row r="10" spans="1:2" x14ac:dyDescent="0.25">
      <c r="A10" s="26" t="s">
        <v>52</v>
      </c>
      <c r="B10" s="29" t="s">
        <v>53</v>
      </c>
    </row>
    <row r="11" spans="1:2" x14ac:dyDescent="0.25">
      <c r="A11" s="24" t="s">
        <v>54</v>
      </c>
      <c r="B11" s="30" t="s">
        <v>55</v>
      </c>
    </row>
    <row r="12" spans="1:2" x14ac:dyDescent="0.25">
      <c r="A12" s="26" t="s">
        <v>56</v>
      </c>
      <c r="B12" s="28" t="s">
        <v>57</v>
      </c>
    </row>
    <row r="13" spans="1:2" ht="7.5" customHeight="1" x14ac:dyDescent="0.25"/>
    <row r="14" spans="1:2" ht="15.75" thickBot="1" x14ac:dyDescent="0.3">
      <c r="A14" s="22" t="s">
        <v>59</v>
      </c>
      <c r="B14" s="22"/>
    </row>
    <row r="15" spans="1:2" ht="6.75" customHeight="1" x14ac:dyDescent="0.25">
      <c r="A15" s="23"/>
      <c r="B15" s="23"/>
    </row>
    <row r="16" spans="1:2" x14ac:dyDescent="0.25">
      <c r="A16" s="24" t="s">
        <v>46</v>
      </c>
      <c r="B16" s="25" t="s">
        <v>66</v>
      </c>
    </row>
    <row r="17" spans="1:2" x14ac:dyDescent="0.25">
      <c r="A17" s="26" t="s">
        <v>48</v>
      </c>
      <c r="B17" s="27" t="s">
        <v>65</v>
      </c>
    </row>
    <row r="18" spans="1:2" x14ac:dyDescent="0.25">
      <c r="A18" s="26" t="s">
        <v>50</v>
      </c>
      <c r="B18" s="28" t="s">
        <v>61</v>
      </c>
    </row>
    <row r="19" spans="1:2" x14ac:dyDescent="0.25">
      <c r="A19" s="26" t="s">
        <v>52</v>
      </c>
      <c r="B19" s="29" t="s">
        <v>63</v>
      </c>
    </row>
    <row r="20" spans="1:2" x14ac:dyDescent="0.25">
      <c r="A20" s="24" t="s">
        <v>54</v>
      </c>
      <c r="B20" s="30" t="s">
        <v>62</v>
      </c>
    </row>
    <row r="21" spans="1:2" x14ac:dyDescent="0.25">
      <c r="A21" s="26" t="s">
        <v>56</v>
      </c>
      <c r="B21" s="28" t="s">
        <v>64</v>
      </c>
    </row>
    <row r="23" spans="1:2" x14ac:dyDescent="0.25">
      <c r="A23" s="19" t="s">
        <v>6</v>
      </c>
      <c r="B23" s="19"/>
    </row>
    <row r="24" spans="1:2" x14ac:dyDescent="0.25">
      <c r="A24" s="13" t="s">
        <v>40</v>
      </c>
      <c r="B24" s="15">
        <v>70290</v>
      </c>
    </row>
    <row r="25" spans="1:2" x14ac:dyDescent="0.25">
      <c r="A25" s="13" t="s">
        <v>33</v>
      </c>
      <c r="B25" s="15">
        <v>27</v>
      </c>
    </row>
    <row r="26" spans="1:2" ht="16.5" x14ac:dyDescent="0.25">
      <c r="A26" s="5" t="s">
        <v>7</v>
      </c>
      <c r="B26" s="18">
        <f>SUM(B24:B25)</f>
        <v>70317</v>
      </c>
    </row>
    <row r="27" spans="1:2" x14ac:dyDescent="0.25">
      <c r="A27" s="19" t="s">
        <v>1</v>
      </c>
      <c r="B27" s="19"/>
    </row>
    <row r="28" spans="1:2" x14ac:dyDescent="0.25">
      <c r="A28" s="13" t="s">
        <v>20</v>
      </c>
      <c r="B28" s="14">
        <v>639</v>
      </c>
    </row>
    <row r="29" spans="1:2" x14ac:dyDescent="0.25">
      <c r="A29" s="13" t="s">
        <v>21</v>
      </c>
      <c r="B29" s="14">
        <v>370</v>
      </c>
    </row>
    <row r="30" spans="1:2" x14ac:dyDescent="0.25">
      <c r="A30" s="13" t="s">
        <v>22</v>
      </c>
      <c r="B30" s="14">
        <v>2190</v>
      </c>
    </row>
    <row r="31" spans="1:2" x14ac:dyDescent="0.25">
      <c r="A31" s="13" t="s">
        <v>34</v>
      </c>
      <c r="B31" s="14">
        <v>220</v>
      </c>
    </row>
    <row r="32" spans="1:2" x14ac:dyDescent="0.25">
      <c r="A32" s="13" t="s">
        <v>35</v>
      </c>
      <c r="B32" s="14">
        <v>650</v>
      </c>
    </row>
    <row r="33" spans="1:2" x14ac:dyDescent="0.25">
      <c r="A33" s="13" t="s">
        <v>23</v>
      </c>
      <c r="B33" s="14">
        <v>775</v>
      </c>
    </row>
    <row r="34" spans="1:2" x14ac:dyDescent="0.25">
      <c r="A34" s="13" t="s">
        <v>36</v>
      </c>
      <c r="B34" s="14">
        <v>356</v>
      </c>
    </row>
    <row r="35" spans="1:2" x14ac:dyDescent="0.25">
      <c r="A35" s="13" t="s">
        <v>9</v>
      </c>
      <c r="B35" s="14">
        <v>360</v>
      </c>
    </row>
    <row r="36" spans="1:2" x14ac:dyDescent="0.25">
      <c r="A36" s="13" t="s">
        <v>24</v>
      </c>
      <c r="B36" s="14">
        <v>279.60000000000002</v>
      </c>
    </row>
    <row r="37" spans="1:2" x14ac:dyDescent="0.25">
      <c r="A37" s="13" t="s">
        <v>14</v>
      </c>
      <c r="B37" s="14">
        <v>1050</v>
      </c>
    </row>
    <row r="38" spans="1:2" x14ac:dyDescent="0.25">
      <c r="A38" s="13" t="s">
        <v>25</v>
      </c>
      <c r="B38" s="14">
        <v>328</v>
      </c>
    </row>
    <row r="39" spans="1:2" x14ac:dyDescent="0.25">
      <c r="A39" s="13" t="s">
        <v>26</v>
      </c>
      <c r="B39" s="14">
        <v>800</v>
      </c>
    </row>
    <row r="40" spans="1:2" x14ac:dyDescent="0.25">
      <c r="A40" s="13" t="s">
        <v>27</v>
      </c>
      <c r="B40" s="14">
        <v>420</v>
      </c>
    </row>
    <row r="41" spans="1:2" x14ac:dyDescent="0.25">
      <c r="A41" s="13" t="s">
        <v>39</v>
      </c>
      <c r="B41" s="14">
        <v>70.44</v>
      </c>
    </row>
    <row r="42" spans="1:2" x14ac:dyDescent="0.25">
      <c r="A42" s="13" t="s">
        <v>41</v>
      </c>
      <c r="B42" s="14">
        <v>2626</v>
      </c>
    </row>
    <row r="43" spans="1:2" x14ac:dyDescent="0.25">
      <c r="A43" s="13" t="s">
        <v>15</v>
      </c>
      <c r="B43" s="14">
        <v>806</v>
      </c>
    </row>
    <row r="44" spans="1:2" x14ac:dyDescent="0.25">
      <c r="A44" s="13" t="s">
        <v>16</v>
      </c>
      <c r="B44" s="14">
        <v>150</v>
      </c>
    </row>
    <row r="45" spans="1:2" x14ac:dyDescent="0.25">
      <c r="A45" s="13" t="s">
        <v>10</v>
      </c>
      <c r="B45" s="14">
        <v>680</v>
      </c>
    </row>
    <row r="46" spans="1:2" x14ac:dyDescent="0.25">
      <c r="A46" s="13" t="s">
        <v>28</v>
      </c>
      <c r="B46" s="14">
        <v>1005</v>
      </c>
    </row>
    <row r="47" spans="1:2" x14ac:dyDescent="0.25">
      <c r="A47" s="10" t="s">
        <v>42</v>
      </c>
      <c r="B47" s="12">
        <v>446</v>
      </c>
    </row>
    <row r="48" spans="1:2" x14ac:dyDescent="0.25">
      <c r="A48" s="8" t="s">
        <v>5</v>
      </c>
      <c r="B48" s="16">
        <f>SUM(B28:B47)</f>
        <v>14221.04</v>
      </c>
    </row>
    <row r="49" spans="1:2" x14ac:dyDescent="0.25">
      <c r="A49" s="6" t="s">
        <v>4</v>
      </c>
      <c r="B49" s="7"/>
    </row>
    <row r="50" spans="1:2" x14ac:dyDescent="0.25">
      <c r="A50" s="10" t="s">
        <v>17</v>
      </c>
      <c r="B50" s="11">
        <v>200</v>
      </c>
    </row>
    <row r="51" spans="1:2" x14ac:dyDescent="0.25">
      <c r="A51" s="10" t="s">
        <v>37</v>
      </c>
      <c r="B51" s="12">
        <v>150</v>
      </c>
    </row>
    <row r="52" spans="1:2" x14ac:dyDescent="0.25">
      <c r="A52" s="11" t="s">
        <v>18</v>
      </c>
      <c r="B52" s="12">
        <v>20</v>
      </c>
    </row>
    <row r="53" spans="1:2" x14ac:dyDescent="0.25">
      <c r="A53" s="10" t="s">
        <v>19</v>
      </c>
      <c r="B53" s="12">
        <v>150</v>
      </c>
    </row>
    <row r="54" spans="1:2" x14ac:dyDescent="0.25">
      <c r="A54" s="10" t="s">
        <v>29</v>
      </c>
      <c r="B54" s="12">
        <v>158</v>
      </c>
    </row>
    <row r="55" spans="1:2" x14ac:dyDescent="0.25">
      <c r="A55" s="8" t="s">
        <v>5</v>
      </c>
      <c r="B55" s="16">
        <f>SUM(B50:B54)</f>
        <v>678</v>
      </c>
    </row>
    <row r="56" spans="1:2" ht="16.5" x14ac:dyDescent="0.25">
      <c r="A56" s="5" t="s">
        <v>0</v>
      </c>
      <c r="B56" s="9">
        <v>14899.04</v>
      </c>
    </row>
    <row r="57" spans="1:2" x14ac:dyDescent="0.25">
      <c r="A57" s="19" t="s">
        <v>2</v>
      </c>
      <c r="B57" s="19"/>
    </row>
    <row r="58" spans="1:2" x14ac:dyDescent="0.25">
      <c r="A58" s="13" t="s">
        <v>8</v>
      </c>
      <c r="B58" s="14">
        <v>116</v>
      </c>
    </row>
    <row r="59" spans="1:2" x14ac:dyDescent="0.25">
      <c r="A59" s="13" t="s">
        <v>38</v>
      </c>
      <c r="B59" s="14">
        <v>1045</v>
      </c>
    </row>
    <row r="60" spans="1:2" x14ac:dyDescent="0.25">
      <c r="A60" s="13" t="s">
        <v>11</v>
      </c>
      <c r="B60" s="14">
        <v>157</v>
      </c>
    </row>
    <row r="61" spans="1:2" x14ac:dyDescent="0.25">
      <c r="A61" s="13" t="s">
        <v>30</v>
      </c>
      <c r="B61" s="14">
        <v>360</v>
      </c>
    </row>
    <row r="62" spans="1:2" ht="16.5" x14ac:dyDescent="0.25">
      <c r="A62" s="5" t="s">
        <v>0</v>
      </c>
      <c r="B62" s="9">
        <f>SUM(B58:B61)</f>
        <v>1678</v>
      </c>
    </row>
    <row r="63" spans="1:2" x14ac:dyDescent="0.25">
      <c r="A63" s="20" t="s">
        <v>3</v>
      </c>
      <c r="B63" s="20"/>
    </row>
    <row r="64" spans="1:2" x14ac:dyDescent="0.25">
      <c r="A64" s="3" t="s">
        <v>12</v>
      </c>
      <c r="B64" s="3">
        <v>114</v>
      </c>
    </row>
    <row r="65" spans="1:2" x14ac:dyDescent="0.25">
      <c r="A65" s="3" t="s">
        <v>31</v>
      </c>
      <c r="B65" s="3">
        <v>1425</v>
      </c>
    </row>
    <row r="66" spans="1:2" x14ac:dyDescent="0.25">
      <c r="A66" s="3" t="s">
        <v>32</v>
      </c>
      <c r="B66" s="3">
        <v>160</v>
      </c>
    </row>
    <row r="67" spans="1:2" x14ac:dyDescent="0.25">
      <c r="A67" s="2" t="s">
        <v>13</v>
      </c>
      <c r="B67" s="3">
        <v>836</v>
      </c>
    </row>
    <row r="68" spans="1:2" ht="16.5" x14ac:dyDescent="0.25">
      <c r="A68" s="4" t="s">
        <v>0</v>
      </c>
      <c r="B68" s="17">
        <f>SUM(B64:B67)</f>
        <v>2535</v>
      </c>
    </row>
    <row r="70" spans="1:2" ht="15.75" x14ac:dyDescent="0.25">
      <c r="B70" s="31" t="s">
        <v>60</v>
      </c>
    </row>
  </sheetData>
  <mergeCells count="7">
    <mergeCell ref="A2:B2"/>
    <mergeCell ref="A3:B3"/>
    <mergeCell ref="A23:B23"/>
    <mergeCell ref="A27:B27"/>
    <mergeCell ref="A57:B57"/>
    <mergeCell ref="A63:B63"/>
    <mergeCell ref="A1:B1"/>
  </mergeCells>
  <pageMargins left="0" right="0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2021-05-31T12:32:49Z</cp:lastPrinted>
  <dcterms:created xsi:type="dcterms:W3CDTF">2020-02-13T10:45:38Z</dcterms:created>
  <dcterms:modified xsi:type="dcterms:W3CDTF">2021-05-31T12:32:54Z</dcterms:modified>
</cp:coreProperties>
</file>